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2\"/>
    </mc:Choice>
  </mc:AlternateContent>
  <bookViews>
    <workbookView xWindow="0" yWindow="0" windowWidth="20490" windowHeight="7455"/>
  </bookViews>
  <sheets>
    <sheet name="OU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17" i="1"/>
  <c r="P16" i="1"/>
  <c r="P15" i="1"/>
  <c r="P14" i="1"/>
  <c r="P13" i="1"/>
  <c r="P21" i="1" s="1"/>
  <c r="P11" i="1"/>
</calcChain>
</file>

<file path=xl/sharedStrings.xml><?xml version="1.0" encoding="utf-8"?>
<sst xmlns="http://schemas.openxmlformats.org/spreadsheetml/2006/main" count="42" uniqueCount="29">
  <si>
    <t>CÂMARA MUNICIPAL DE MEDIANEIRA</t>
  </si>
  <si>
    <t>ESTADO DO PARANÁ</t>
  </si>
  <si>
    <t>RELAÇÃO DE ESTAGIÁRIOS  - OUTUBRO/2022</t>
  </si>
  <si>
    <t>Última atualização em</t>
  </si>
  <si>
    <t>NOME</t>
  </si>
  <si>
    <t>LOTAÇÃO</t>
  </si>
  <si>
    <t>NÍVEL</t>
  </si>
  <si>
    <t>ESPECIALIDADE</t>
  </si>
  <si>
    <t>INÍCIO DO CONTRATO</t>
  </si>
  <si>
    <t>FIM DO CONTRATO</t>
  </si>
  <si>
    <t>BOLSA-AUXÍLIO BRUTA</t>
  </si>
  <si>
    <t>AUXÍLIO TRANSPORTE</t>
  </si>
  <si>
    <t>RECESSO INDENIZADO</t>
  </si>
  <si>
    <t>DESCONTOS</t>
  </si>
  <si>
    <t>BOLSA-AUXÍLIO LÍQUIDA</t>
  </si>
  <si>
    <t>Ana Maria Lazzeris Basso</t>
  </si>
  <si>
    <t>Gabinete Vereador</t>
  </si>
  <si>
    <t>Superior / Graduação</t>
  </si>
  <si>
    <t>Direito</t>
  </si>
  <si>
    <t>Carlos Eduardo Mayer</t>
  </si>
  <si>
    <t>Deyvid Anderson Brambati</t>
  </si>
  <si>
    <t>Administração</t>
  </si>
  <si>
    <t>Gabriel Brum Oliveira</t>
  </si>
  <si>
    <t>Ciências Contábeis</t>
  </si>
  <si>
    <r>
      <t>19/10/2022</t>
    </r>
    <r>
      <rPr>
        <b/>
        <sz val="9"/>
        <color rgb="FFFF0000"/>
        <rFont val="Arial"/>
        <family val="2"/>
      </rPr>
      <t>*</t>
    </r>
  </si>
  <si>
    <t>Lucas Matheus Roos</t>
  </si>
  <si>
    <t>Thalita Cordeiro de Jesus</t>
  </si>
  <si>
    <r>
      <rPr>
        <b/>
        <sz val="11"/>
        <color rgb="FFFF0000"/>
        <rFont val="Arial"/>
        <family val="2"/>
      </rPr>
      <t>*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Rescisão do contrato.</t>
    </r>
  </si>
  <si>
    <t>FONTE: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</si>
</sst>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/>
    <xf numFmtId="14" fontId="1" fillId="0" borderId="1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3" fillId="0" borderId="0" xfId="0" applyFont="1" applyAlignment="1"/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4" fontId="8" fillId="0" borderId="17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4" fontId="8" fillId="0" borderId="23" xfId="0" applyNumberFormat="1" applyFont="1" applyBorder="1" applyAlignment="1">
      <alignment horizontal="center"/>
    </xf>
    <xf numFmtId="4" fontId="9" fillId="0" borderId="24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0" fontId="8" fillId="0" borderId="2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14" fontId="8" fillId="0" borderId="23" xfId="0" applyNumberFormat="1" applyFont="1" applyBorder="1" applyAlignment="1">
      <alignment horizontal="center" wrapText="1"/>
    </xf>
    <xf numFmtId="4" fontId="8" fillId="0" borderId="23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 wrapText="1"/>
    </xf>
    <xf numFmtId="4" fontId="9" fillId="0" borderId="23" xfId="0" applyNumberFormat="1" applyFont="1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Alignment="1"/>
    <xf numFmtId="0" fontId="8" fillId="0" borderId="27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30" xfId="0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/>
    </xf>
    <xf numFmtId="4" fontId="8" fillId="0" borderId="3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4" fontId="9" fillId="0" borderId="30" xfId="0" applyNumberFormat="1" applyFont="1" applyFill="1" applyBorder="1" applyAlignment="1">
      <alignment horizontal="right" wrapText="1"/>
    </xf>
    <xf numFmtId="4" fontId="8" fillId="0" borderId="31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4" fontId="7" fillId="0" borderId="0" xfId="0" applyNumberFormat="1" applyFont="1"/>
    <xf numFmtId="0" fontId="12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showGridLines="0" tabSelected="1" topLeftCell="A4" zoomScaleNormal="100" workbookViewId="0">
      <selection activeCell="P11" sqref="P11"/>
    </sheetView>
  </sheetViews>
  <sheetFormatPr defaultRowHeight="15" x14ac:dyDescent="0.25"/>
  <cols>
    <col min="1" max="2" width="9.140625" style="1"/>
    <col min="3" max="3" width="11.28515625" style="1" customWidth="1"/>
    <col min="4" max="4" width="9.140625" style="1"/>
    <col min="5" max="5" width="7.140625" style="1" customWidth="1"/>
    <col min="6" max="6" width="9.140625" style="1"/>
    <col min="7" max="7" width="9" style="1" customWidth="1"/>
    <col min="8" max="8" width="9.140625" style="1"/>
    <col min="9" max="9" width="7.5703125" style="1" customWidth="1"/>
    <col min="10" max="11" width="10.7109375" style="1" customWidth="1"/>
    <col min="12" max="12" width="13.85546875" style="1" customWidth="1"/>
    <col min="13" max="14" width="12" style="1" customWidth="1"/>
    <col min="15" max="15" width="11.85546875" style="1" customWidth="1"/>
    <col min="16" max="16" width="14.140625" style="1" customWidth="1"/>
    <col min="18" max="16384" width="9.140625" style="1"/>
  </cols>
  <sheetData>
    <row r="2" spans="1:18" ht="20.25" x14ac:dyDescent="0.25">
      <c r="I2" s="2" t="s">
        <v>0</v>
      </c>
    </row>
    <row r="3" spans="1:18" x14ac:dyDescent="0.25">
      <c r="I3" s="3" t="s">
        <v>1</v>
      </c>
    </row>
    <row r="4" spans="1:18" x14ac:dyDescent="0.25">
      <c r="H4" s="3"/>
    </row>
    <row r="5" spans="1:18" x14ac:dyDescent="0.25">
      <c r="H5" s="3"/>
    </row>
    <row r="8" spans="1:18" ht="18" x14ac:dyDescent="0.25">
      <c r="F8" s="4" t="s">
        <v>2</v>
      </c>
      <c r="Q8" s="1"/>
      <c r="R8"/>
    </row>
    <row r="11" spans="1:18" x14ac:dyDescent="0.25">
      <c r="A11" s="5"/>
      <c r="M11" s="6"/>
      <c r="N11" s="7" t="s">
        <v>3</v>
      </c>
      <c r="O11" s="7"/>
      <c r="P11" s="8">
        <f ca="1">TODAY()</f>
        <v>44865</v>
      </c>
    </row>
    <row r="12" spans="1:18" s="16" customFormat="1" ht="36" x14ac:dyDescent="0.2">
      <c r="A12" s="9" t="s">
        <v>4</v>
      </c>
      <c r="B12" s="10"/>
      <c r="C12" s="10"/>
      <c r="D12" s="11" t="s">
        <v>5</v>
      </c>
      <c r="E12" s="10"/>
      <c r="F12" s="12" t="s">
        <v>6</v>
      </c>
      <c r="G12" s="12"/>
      <c r="H12" s="12" t="s">
        <v>7</v>
      </c>
      <c r="I12" s="12"/>
      <c r="J12" s="13" t="s">
        <v>8</v>
      </c>
      <c r="K12" s="13" t="s">
        <v>9</v>
      </c>
      <c r="L12" s="13" t="s">
        <v>10</v>
      </c>
      <c r="M12" s="13" t="s">
        <v>11</v>
      </c>
      <c r="N12" s="14" t="s">
        <v>12</v>
      </c>
      <c r="O12" s="13" t="s">
        <v>13</v>
      </c>
      <c r="P12" s="15" t="s">
        <v>14</v>
      </c>
    </row>
    <row r="13" spans="1:18" s="27" customFormat="1" ht="20.100000000000001" customHeight="1" x14ac:dyDescent="0.2">
      <c r="A13" s="17" t="s">
        <v>15</v>
      </c>
      <c r="B13" s="18"/>
      <c r="C13" s="19"/>
      <c r="D13" s="20" t="s">
        <v>16</v>
      </c>
      <c r="E13" s="19"/>
      <c r="F13" s="20" t="s">
        <v>17</v>
      </c>
      <c r="G13" s="19"/>
      <c r="H13" s="21" t="s">
        <v>18</v>
      </c>
      <c r="I13" s="22"/>
      <c r="J13" s="23">
        <v>44658</v>
      </c>
      <c r="K13" s="23">
        <v>45022</v>
      </c>
      <c r="L13" s="24">
        <v>1080</v>
      </c>
      <c r="M13" s="24">
        <v>120</v>
      </c>
      <c r="N13" s="24">
        <v>0</v>
      </c>
      <c r="O13" s="25">
        <v>40</v>
      </c>
      <c r="P13" s="26">
        <f>L13+M13+N13-O13</f>
        <v>1160</v>
      </c>
    </row>
    <row r="14" spans="1:18" s="27" customFormat="1" ht="20.100000000000001" customHeight="1" x14ac:dyDescent="0.2">
      <c r="A14" s="28" t="s">
        <v>19</v>
      </c>
      <c r="B14" s="29"/>
      <c r="C14" s="30"/>
      <c r="D14" s="31" t="s">
        <v>16</v>
      </c>
      <c r="E14" s="30"/>
      <c r="F14" s="31" t="s">
        <v>17</v>
      </c>
      <c r="G14" s="30"/>
      <c r="H14" s="32" t="s">
        <v>18</v>
      </c>
      <c r="I14" s="33"/>
      <c r="J14" s="34">
        <v>44231</v>
      </c>
      <c r="K14" s="34">
        <v>44958</v>
      </c>
      <c r="L14" s="35">
        <v>1080</v>
      </c>
      <c r="M14" s="35">
        <v>120</v>
      </c>
      <c r="N14" s="35">
        <v>0</v>
      </c>
      <c r="O14" s="36">
        <v>0</v>
      </c>
      <c r="P14" s="37">
        <f>L14+M14+N14-O14</f>
        <v>1200</v>
      </c>
    </row>
    <row r="15" spans="1:18" s="27" customFormat="1" ht="20.100000000000001" customHeight="1" x14ac:dyDescent="0.2">
      <c r="A15" s="38" t="s">
        <v>20</v>
      </c>
      <c r="B15" s="39"/>
      <c r="C15" s="39"/>
      <c r="D15" s="40" t="s">
        <v>16</v>
      </c>
      <c r="E15" s="41"/>
      <c r="F15" s="40" t="s">
        <v>17</v>
      </c>
      <c r="G15" s="41"/>
      <c r="H15" s="42" t="s">
        <v>21</v>
      </c>
      <c r="I15" s="43"/>
      <c r="J15" s="44">
        <v>44851</v>
      </c>
      <c r="K15" s="44">
        <v>44942</v>
      </c>
      <c r="L15" s="35">
        <v>540</v>
      </c>
      <c r="M15" s="35">
        <v>60</v>
      </c>
      <c r="N15" s="35">
        <v>0</v>
      </c>
      <c r="O15" s="45">
        <v>20</v>
      </c>
      <c r="P15" s="46">
        <f t="shared" ref="P15:P19" si="0">L15+M15+N15-O15</f>
        <v>580</v>
      </c>
    </row>
    <row r="16" spans="1:18" s="27" customFormat="1" ht="20.100000000000001" customHeight="1" x14ac:dyDescent="0.2">
      <c r="A16" s="47" t="s">
        <v>22</v>
      </c>
      <c r="B16" s="48"/>
      <c r="C16" s="48"/>
      <c r="D16" s="31" t="s">
        <v>16</v>
      </c>
      <c r="E16" s="30"/>
      <c r="F16" s="40" t="s">
        <v>17</v>
      </c>
      <c r="G16" s="41"/>
      <c r="H16" s="42" t="s">
        <v>23</v>
      </c>
      <c r="I16" s="43"/>
      <c r="J16" s="44">
        <v>44230</v>
      </c>
      <c r="K16" s="44" t="s">
        <v>24</v>
      </c>
      <c r="L16" s="35">
        <v>684</v>
      </c>
      <c r="M16" s="35">
        <v>76</v>
      </c>
      <c r="N16" s="35">
        <v>1040</v>
      </c>
      <c r="O16" s="45">
        <v>653.66</v>
      </c>
      <c r="P16" s="46">
        <f t="shared" si="0"/>
        <v>1146.3400000000001</v>
      </c>
    </row>
    <row r="17" spans="1:18" s="57" customFormat="1" ht="20.100000000000001" customHeight="1" x14ac:dyDescent="0.25">
      <c r="A17" s="49" t="s">
        <v>25</v>
      </c>
      <c r="B17" s="50"/>
      <c r="C17" s="50"/>
      <c r="D17" s="51" t="s">
        <v>16</v>
      </c>
      <c r="E17" s="50"/>
      <c r="F17" s="40" t="s">
        <v>17</v>
      </c>
      <c r="G17" s="41"/>
      <c r="H17" s="52" t="s">
        <v>23</v>
      </c>
      <c r="I17" s="52"/>
      <c r="J17" s="53">
        <v>44230</v>
      </c>
      <c r="K17" s="44">
        <v>44957</v>
      </c>
      <c r="L17" s="54">
        <v>1080</v>
      </c>
      <c r="M17" s="54">
        <v>120</v>
      </c>
      <c r="N17" s="55">
        <v>0</v>
      </c>
      <c r="O17" s="56">
        <v>43</v>
      </c>
      <c r="P17" s="46">
        <f t="shared" si="0"/>
        <v>1157</v>
      </c>
      <c r="R17" s="58"/>
    </row>
    <row r="18" spans="1:18" s="57" customFormat="1" ht="20.100000000000001" hidden="1" customHeight="1" x14ac:dyDescent="0.25">
      <c r="A18" s="49"/>
      <c r="B18" s="50"/>
      <c r="C18" s="50"/>
      <c r="D18" s="51"/>
      <c r="E18" s="50"/>
      <c r="F18" s="40"/>
      <c r="G18" s="41"/>
      <c r="H18" s="52"/>
      <c r="I18" s="52"/>
      <c r="J18" s="53"/>
      <c r="K18" s="44"/>
      <c r="L18" s="54"/>
      <c r="M18" s="54"/>
      <c r="N18" s="55"/>
      <c r="O18" s="56"/>
      <c r="P18" s="46"/>
      <c r="R18" s="58"/>
    </row>
    <row r="19" spans="1:18" s="57" customFormat="1" ht="20.100000000000001" customHeight="1" x14ac:dyDescent="0.25">
      <c r="A19" s="59" t="s">
        <v>26</v>
      </c>
      <c r="B19" s="60"/>
      <c r="C19" s="60"/>
      <c r="D19" s="61" t="s">
        <v>16</v>
      </c>
      <c r="E19" s="60"/>
      <c r="F19" s="62" t="s">
        <v>17</v>
      </c>
      <c r="G19" s="63"/>
      <c r="H19" s="64" t="s">
        <v>18</v>
      </c>
      <c r="I19" s="64"/>
      <c r="J19" s="65">
        <v>44608</v>
      </c>
      <c r="K19" s="66">
        <v>44972</v>
      </c>
      <c r="L19" s="67">
        <v>1080</v>
      </c>
      <c r="M19" s="67">
        <v>120</v>
      </c>
      <c r="N19" s="68">
        <v>0</v>
      </c>
      <c r="O19" s="69">
        <v>120</v>
      </c>
      <c r="P19" s="70">
        <f t="shared" si="0"/>
        <v>1080</v>
      </c>
      <c r="R19" s="58"/>
    </row>
    <row r="20" spans="1:18" s="71" customFormat="1" ht="6" customHeight="1" x14ac:dyDescent="0.2">
      <c r="O20" s="72"/>
    </row>
    <row r="21" spans="1:18" s="71" customFormat="1" ht="12" customHeight="1" x14ac:dyDescent="0.25">
      <c r="A21" s="71" t="s">
        <v>27</v>
      </c>
      <c r="O21" s="72"/>
      <c r="P21" s="73">
        <f>SUM(P13:P19)</f>
        <v>6323.34</v>
      </c>
    </row>
    <row r="22" spans="1:18" s="71" customFormat="1" ht="6" customHeight="1" x14ac:dyDescent="0.2">
      <c r="O22" s="72"/>
      <c r="P22" s="73"/>
    </row>
    <row r="23" spans="1:18" customFormat="1" x14ac:dyDescent="0.25">
      <c r="A23" s="74" t="s">
        <v>28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75"/>
    </row>
  </sheetData>
  <mergeCells count="33"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N11:O11"/>
    <mergeCell ref="A12:C12"/>
    <mergeCell ref="D12:E12"/>
    <mergeCell ref="F12:G12"/>
    <mergeCell ref="H12:I12"/>
    <mergeCell ref="A13:C13"/>
    <mergeCell ref="D13:E13"/>
    <mergeCell ref="F13:G13"/>
    <mergeCell ref="H13:I13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2022-10-31T17:54:50Z</dcterms:created>
  <dcterms:modified xsi:type="dcterms:W3CDTF">2022-10-31T17:55:16Z</dcterms:modified>
</cp:coreProperties>
</file>